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990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T25" i="1"/>
  <c r="T26"/>
  <c r="T23"/>
  <c r="T24"/>
  <c r="T22"/>
  <c r="J19"/>
  <c r="J20"/>
  <c r="J21"/>
  <c r="J22"/>
  <c r="J7"/>
  <c r="J8"/>
  <c r="K8" s="1"/>
  <c r="J9"/>
  <c r="J10"/>
  <c r="J11"/>
  <c r="J12"/>
  <c r="K12" s="1"/>
  <c r="J13"/>
  <c r="J14"/>
  <c r="J15"/>
  <c r="J16"/>
  <c r="K16" s="1"/>
  <c r="J17"/>
  <c r="J6"/>
  <c r="K14" l="1"/>
  <c r="K6"/>
  <c r="K10"/>
</calcChain>
</file>

<file path=xl/sharedStrings.xml><?xml version="1.0" encoding="utf-8"?>
<sst xmlns="http://schemas.openxmlformats.org/spreadsheetml/2006/main" count="219" uniqueCount="76">
  <si>
    <t>Rodina</t>
  </si>
  <si>
    <t>Šuteková</t>
  </si>
  <si>
    <t>Vaneska</t>
  </si>
  <si>
    <t>Bábiková</t>
  </si>
  <si>
    <t>Esterka</t>
  </si>
  <si>
    <t>"A"</t>
  </si>
  <si>
    <t>Hevierová</t>
  </si>
  <si>
    <t>Veronika</t>
  </si>
  <si>
    <t>Hevier</t>
  </si>
  <si>
    <t>Marek st.</t>
  </si>
  <si>
    <t>"B"</t>
  </si>
  <si>
    <t>Marek ml.</t>
  </si>
  <si>
    <t>Gabika</t>
  </si>
  <si>
    <t>"C"</t>
  </si>
  <si>
    <t>Nesteš</t>
  </si>
  <si>
    <t>Samko</t>
  </si>
  <si>
    <t xml:space="preserve">Nestešová </t>
  </si>
  <si>
    <t>Iveta</t>
  </si>
  <si>
    <t>"D"</t>
  </si>
  <si>
    <t>Maláková</t>
  </si>
  <si>
    <t>Kristínka</t>
  </si>
  <si>
    <t>Katarína</t>
  </si>
  <si>
    <t>"E"</t>
  </si>
  <si>
    <t>Rulák</t>
  </si>
  <si>
    <t>Dominik</t>
  </si>
  <si>
    <t>Stanislav</t>
  </si>
  <si>
    <t>"F"</t>
  </si>
  <si>
    <t>Priezvisko</t>
  </si>
  <si>
    <t>Meno</t>
  </si>
  <si>
    <t>1.</t>
  </si>
  <si>
    <t>2.</t>
  </si>
  <si>
    <t>3.</t>
  </si>
  <si>
    <t>4.</t>
  </si>
  <si>
    <t>5.</t>
  </si>
  <si>
    <t>kolo</t>
  </si>
  <si>
    <t>Bábiková E.</t>
  </si>
  <si>
    <t>Hevierová V.</t>
  </si>
  <si>
    <t>Hevier M. st.</t>
  </si>
  <si>
    <t>Šuteková V.</t>
  </si>
  <si>
    <t>:</t>
  </si>
  <si>
    <t>Hevier M. ml.</t>
  </si>
  <si>
    <t>Hevierová G.</t>
  </si>
  <si>
    <t>Nestešová I.</t>
  </si>
  <si>
    <t>Nesteš S.</t>
  </si>
  <si>
    <t>Maláková Ka.</t>
  </si>
  <si>
    <t>Maláková Kr.</t>
  </si>
  <si>
    <t>Brežák</t>
  </si>
  <si>
    <t>Erik</t>
  </si>
  <si>
    <t>Urbánková</t>
  </si>
  <si>
    <t>Natália</t>
  </si>
  <si>
    <t>Lukáško</t>
  </si>
  <si>
    <t>Ruľáková</t>
  </si>
  <si>
    <t>Zuzka</t>
  </si>
  <si>
    <t>J</t>
  </si>
  <si>
    <t>R</t>
  </si>
  <si>
    <t>Body</t>
  </si>
  <si>
    <t>Poradie jednotlivcov</t>
  </si>
  <si>
    <t>Rozlosovanie zápasov a jednotlivé výsledky</t>
  </si>
  <si>
    <t>poradie</t>
  </si>
  <si>
    <t>Turnaj   "ČLOVEČE NEHNEVAJ SA!"   žiakov a rodičov - 1. 12. 2012</t>
  </si>
  <si>
    <t>Ruľák D.</t>
  </si>
  <si>
    <t>Nesteš I.</t>
  </si>
  <si>
    <t>Ruľák S.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</si>
  <si>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</si>
  <si>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</si>
  <si>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</si>
  <si>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</si>
  <si>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</si>
  <si>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</si>
  <si>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</si>
  <si>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</si>
  <si>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</si>
  <si>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</si>
  <si>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Por.</t>
  </si>
  <si>
    <t>Hevier M ml.</t>
  </si>
  <si>
    <t>Ruľák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</si>
</sst>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i/>
      <sz val="12"/>
      <color rgb="FF0070C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u/>
      <sz val="14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2" fillId="0" borderId="4" xfId="0" applyFont="1" applyBorder="1" applyAlignment="1">
      <alignment horizontal="center" vertic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/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Border="1"/>
    <xf numFmtId="0" fontId="9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/>
    <xf numFmtId="0" fontId="12" fillId="0" borderId="1" xfId="0" applyFont="1" applyBorder="1"/>
    <xf numFmtId="0" fontId="12" fillId="0" borderId="6" xfId="0" applyFont="1" applyBorder="1" applyAlignment="1">
      <alignment horizontal="center" vertical="center"/>
    </xf>
    <xf numFmtId="0" fontId="1" fillId="0" borderId="1" xfId="0" applyFont="1" applyBorder="1"/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/>
    <xf numFmtId="0" fontId="1" fillId="0" borderId="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topLeftCell="F1" zoomScale="130" zoomScaleNormal="130" workbookViewId="0">
      <selection activeCell="W9" sqref="W9:Y9"/>
    </sheetView>
  </sheetViews>
  <sheetFormatPr defaultRowHeight="15"/>
  <cols>
    <col min="1" max="1" width="4.7109375" customWidth="1"/>
    <col min="2" max="2" width="13.7109375" customWidth="1"/>
    <col min="3" max="3" width="9.7109375" customWidth="1"/>
    <col min="5" max="11" width="5.7109375" customWidth="1"/>
    <col min="12" max="13" width="3.7109375" customWidth="1"/>
    <col min="14" max="14" width="4.7109375" customWidth="1"/>
    <col min="15" max="15" width="2.7109375" customWidth="1"/>
    <col min="16" max="16" width="4.7109375" customWidth="1"/>
    <col min="17" max="20" width="12.7109375" customWidth="1"/>
    <col min="21" max="22" width="3.7109375" customWidth="1"/>
    <col min="23" max="23" width="13.7109375" customWidth="1"/>
    <col min="24" max="24" width="9.7109375" customWidth="1"/>
    <col min="25" max="25" width="5.7109375" customWidth="1"/>
  </cols>
  <sheetData>
    <row r="1" spans="2:25" ht="15.75" thickBot="1"/>
    <row r="2" spans="2:25" ht="20.25" thickTop="1" thickBot="1">
      <c r="B2" s="34" t="s">
        <v>59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53"/>
      <c r="W2" s="33" t="s">
        <v>56</v>
      </c>
      <c r="X2" s="33"/>
      <c r="Y2" s="33"/>
    </row>
    <row r="3" spans="2:25" ht="16.5" thickTop="1" thickBot="1"/>
    <row r="4" spans="2:25" ht="18.75">
      <c r="B4" s="20" t="s">
        <v>0</v>
      </c>
      <c r="C4" s="21"/>
      <c r="D4" s="21"/>
      <c r="E4" s="21" t="s">
        <v>34</v>
      </c>
      <c r="F4" s="21"/>
      <c r="G4" s="21"/>
      <c r="H4" s="21"/>
      <c r="I4" s="21"/>
      <c r="J4" s="55" t="s">
        <v>58</v>
      </c>
      <c r="K4" s="56"/>
      <c r="L4" s="26"/>
      <c r="M4" s="54" t="s">
        <v>57</v>
      </c>
      <c r="N4" s="54"/>
      <c r="O4" s="54"/>
      <c r="P4" s="54"/>
      <c r="Q4" s="54"/>
      <c r="R4" s="54"/>
      <c r="S4" s="54"/>
      <c r="T4" s="54"/>
      <c r="U4" s="39"/>
      <c r="V4" s="41" t="s">
        <v>73</v>
      </c>
      <c r="W4" s="7" t="s">
        <v>27</v>
      </c>
      <c r="X4" s="7" t="s">
        <v>28</v>
      </c>
      <c r="Y4" s="8" t="s">
        <v>55</v>
      </c>
    </row>
    <row r="5" spans="2:25" ht="15.75" thickBot="1">
      <c r="B5" s="15" t="s">
        <v>27</v>
      </c>
      <c r="C5" s="5" t="s">
        <v>28</v>
      </c>
      <c r="D5" s="5"/>
      <c r="E5" s="4" t="s">
        <v>29</v>
      </c>
      <c r="F5" s="4" t="s">
        <v>30</v>
      </c>
      <c r="G5" s="4" t="s">
        <v>31</v>
      </c>
      <c r="H5" s="4" t="s">
        <v>32</v>
      </c>
      <c r="I5" s="4" t="s">
        <v>33</v>
      </c>
      <c r="J5" s="4" t="s">
        <v>53</v>
      </c>
      <c r="K5" s="9" t="s">
        <v>54</v>
      </c>
      <c r="L5" s="27"/>
      <c r="V5" s="42" t="s">
        <v>29</v>
      </c>
      <c r="W5" s="59" t="s">
        <v>8</v>
      </c>
      <c r="X5" s="59" t="s">
        <v>11</v>
      </c>
      <c r="Y5" s="60">
        <v>17</v>
      </c>
    </row>
    <row r="6" spans="2:25" ht="15.75">
      <c r="B6" s="15" t="s">
        <v>1</v>
      </c>
      <c r="C6" s="5" t="s">
        <v>2</v>
      </c>
      <c r="D6" s="19" t="s">
        <v>5</v>
      </c>
      <c r="E6" s="4">
        <v>1</v>
      </c>
      <c r="F6" s="4">
        <v>3</v>
      </c>
      <c r="G6" s="4">
        <v>2</v>
      </c>
      <c r="H6" s="4">
        <v>2</v>
      </c>
      <c r="I6" s="4">
        <v>2</v>
      </c>
      <c r="J6" s="12">
        <f>SUM(E6:I6)</f>
        <v>10</v>
      </c>
      <c r="K6" s="24">
        <f>SUM(J6:J7)</f>
        <v>18</v>
      </c>
      <c r="L6" s="28"/>
      <c r="M6" s="44" t="s">
        <v>29</v>
      </c>
      <c r="N6" s="6" t="s">
        <v>5</v>
      </c>
      <c r="O6" s="6" t="s">
        <v>39</v>
      </c>
      <c r="P6" s="6" t="s">
        <v>10</v>
      </c>
      <c r="Q6" s="47" t="s">
        <v>35</v>
      </c>
      <c r="R6" s="47" t="s">
        <v>36</v>
      </c>
      <c r="S6" s="47" t="s">
        <v>37</v>
      </c>
      <c r="T6" s="48" t="s">
        <v>38</v>
      </c>
      <c r="U6" s="40"/>
      <c r="V6" s="42" t="s">
        <v>30</v>
      </c>
      <c r="W6" s="59" t="s">
        <v>8</v>
      </c>
      <c r="X6" s="59" t="s">
        <v>9</v>
      </c>
      <c r="Y6" s="60">
        <v>15</v>
      </c>
    </row>
    <row r="7" spans="2:25" ht="16.5" thickBot="1">
      <c r="B7" s="17" t="s">
        <v>3</v>
      </c>
      <c r="C7" s="11" t="s">
        <v>4</v>
      </c>
      <c r="D7" s="22"/>
      <c r="E7" s="10">
        <v>4</v>
      </c>
      <c r="F7" s="10">
        <v>1</v>
      </c>
      <c r="G7" s="10">
        <v>1</v>
      </c>
      <c r="H7" s="10">
        <v>1</v>
      </c>
      <c r="I7" s="10">
        <v>1</v>
      </c>
      <c r="J7" s="23">
        <f t="shared" ref="J7:J22" si="0">SUM(E7:I7)</f>
        <v>8</v>
      </c>
      <c r="K7" s="25"/>
      <c r="L7" s="28"/>
      <c r="M7" s="45"/>
      <c r="N7" s="4" t="s">
        <v>13</v>
      </c>
      <c r="O7" s="4" t="s">
        <v>39</v>
      </c>
      <c r="P7" s="4" t="s">
        <v>18</v>
      </c>
      <c r="Q7" s="49" t="s">
        <v>40</v>
      </c>
      <c r="R7" s="49" t="s">
        <v>41</v>
      </c>
      <c r="S7" s="49" t="s">
        <v>42</v>
      </c>
      <c r="T7" s="50" t="s">
        <v>43</v>
      </c>
      <c r="U7" s="27"/>
      <c r="V7" s="42" t="s">
        <v>31</v>
      </c>
      <c r="W7" s="58" t="s">
        <v>46</v>
      </c>
      <c r="X7" s="58" t="s">
        <v>47</v>
      </c>
      <c r="Y7" s="57">
        <v>15</v>
      </c>
    </row>
    <row r="8" spans="2:25" ht="16.5" thickBot="1">
      <c r="B8" s="35" t="s">
        <v>6</v>
      </c>
      <c r="C8" s="30" t="s">
        <v>7</v>
      </c>
      <c r="D8" s="62" t="s">
        <v>10</v>
      </c>
      <c r="E8" s="29">
        <v>3</v>
      </c>
      <c r="F8" s="29">
        <v>1</v>
      </c>
      <c r="G8" s="29">
        <v>3</v>
      </c>
      <c r="H8" s="29">
        <v>3</v>
      </c>
      <c r="I8" s="29">
        <v>3</v>
      </c>
      <c r="J8" s="37">
        <f t="shared" si="0"/>
        <v>13</v>
      </c>
      <c r="K8" s="38">
        <f t="shared" ref="K8" si="1">SUM(J8:J9)</f>
        <v>28</v>
      </c>
      <c r="L8" s="28"/>
      <c r="M8" s="46"/>
      <c r="N8" s="10" t="s">
        <v>22</v>
      </c>
      <c r="O8" s="10" t="s">
        <v>39</v>
      </c>
      <c r="P8" s="10" t="s">
        <v>26</v>
      </c>
      <c r="Q8" s="51" t="s">
        <v>44</v>
      </c>
      <c r="R8" s="51" t="s">
        <v>62</v>
      </c>
      <c r="S8" s="51" t="s">
        <v>60</v>
      </c>
      <c r="T8" s="52" t="s">
        <v>45</v>
      </c>
      <c r="U8" s="27"/>
      <c r="V8" s="42" t="s">
        <v>32</v>
      </c>
      <c r="W8" s="68" t="s">
        <v>14</v>
      </c>
      <c r="X8" s="68" t="s">
        <v>15</v>
      </c>
      <c r="Y8" s="31">
        <v>15</v>
      </c>
    </row>
    <row r="9" spans="2:25" ht="16.5" thickBot="1">
      <c r="B9" s="17" t="s">
        <v>8</v>
      </c>
      <c r="C9" s="11" t="s">
        <v>9</v>
      </c>
      <c r="D9" s="63"/>
      <c r="E9" s="10">
        <v>2</v>
      </c>
      <c r="F9" s="10">
        <v>3</v>
      </c>
      <c r="G9" s="10">
        <v>4</v>
      </c>
      <c r="H9" s="10">
        <v>2</v>
      </c>
      <c r="I9" s="10">
        <v>4</v>
      </c>
      <c r="J9" s="23">
        <f t="shared" si="0"/>
        <v>15</v>
      </c>
      <c r="K9" s="25"/>
      <c r="L9" s="28"/>
      <c r="M9" s="44" t="s">
        <v>30</v>
      </c>
      <c r="N9" s="6" t="s">
        <v>5</v>
      </c>
      <c r="O9" s="6" t="s">
        <v>39</v>
      </c>
      <c r="P9" s="6" t="s">
        <v>13</v>
      </c>
      <c r="Q9" s="47" t="s">
        <v>41</v>
      </c>
      <c r="R9" s="47" t="s">
        <v>38</v>
      </c>
      <c r="S9" s="47" t="s">
        <v>40</v>
      </c>
      <c r="T9" s="48" t="s">
        <v>35</v>
      </c>
      <c r="U9" s="40"/>
      <c r="V9" s="42" t="s">
        <v>33</v>
      </c>
      <c r="W9" s="61" t="s">
        <v>19</v>
      </c>
      <c r="X9" s="61" t="s">
        <v>20</v>
      </c>
      <c r="Y9" s="69">
        <v>14</v>
      </c>
    </row>
    <row r="10" spans="2:25" ht="15.75">
      <c r="B10" s="35" t="s">
        <v>8</v>
      </c>
      <c r="C10" s="30" t="s">
        <v>11</v>
      </c>
      <c r="D10" s="66" t="s">
        <v>13</v>
      </c>
      <c r="E10" s="29">
        <v>4</v>
      </c>
      <c r="F10" s="29">
        <v>2</v>
      </c>
      <c r="G10" s="29">
        <v>3</v>
      </c>
      <c r="H10" s="29">
        <v>4</v>
      </c>
      <c r="I10" s="29">
        <v>4</v>
      </c>
      <c r="J10" s="37">
        <f t="shared" si="0"/>
        <v>17</v>
      </c>
      <c r="K10" s="38">
        <f t="shared" ref="K10" si="2">SUM(J10:J11)</f>
        <v>28</v>
      </c>
      <c r="L10" s="28"/>
      <c r="M10" s="45"/>
      <c r="N10" s="4" t="s">
        <v>10</v>
      </c>
      <c r="O10" s="4" t="s">
        <v>39</v>
      </c>
      <c r="P10" s="4" t="s">
        <v>22</v>
      </c>
      <c r="Q10" s="49" t="s">
        <v>45</v>
      </c>
      <c r="R10" s="49" t="s">
        <v>37</v>
      </c>
      <c r="S10" s="49" t="s">
        <v>44</v>
      </c>
      <c r="T10" s="50" t="s">
        <v>36</v>
      </c>
      <c r="U10" s="27"/>
      <c r="V10" s="42" t="s">
        <v>63</v>
      </c>
      <c r="W10" s="59" t="s">
        <v>19</v>
      </c>
      <c r="X10" s="59" t="s">
        <v>21</v>
      </c>
      <c r="Y10" s="60">
        <v>14</v>
      </c>
    </row>
    <row r="11" spans="2:25" ht="16.5" thickBot="1">
      <c r="B11" s="17" t="s">
        <v>6</v>
      </c>
      <c r="C11" s="11" t="s">
        <v>12</v>
      </c>
      <c r="D11" s="67"/>
      <c r="E11" s="10">
        <v>3</v>
      </c>
      <c r="F11" s="10">
        <v>4</v>
      </c>
      <c r="G11" s="10">
        <v>2</v>
      </c>
      <c r="H11" s="10">
        <v>1</v>
      </c>
      <c r="I11" s="10">
        <v>1</v>
      </c>
      <c r="J11" s="23">
        <f t="shared" si="0"/>
        <v>11</v>
      </c>
      <c r="K11" s="25"/>
      <c r="L11" s="28"/>
      <c r="M11" s="46"/>
      <c r="N11" s="10" t="s">
        <v>18</v>
      </c>
      <c r="O11" s="10" t="s">
        <v>39</v>
      </c>
      <c r="P11" s="10" t="s">
        <v>26</v>
      </c>
      <c r="Q11" s="51" t="s">
        <v>43</v>
      </c>
      <c r="R11" s="51" t="s">
        <v>42</v>
      </c>
      <c r="S11" s="51" t="s">
        <v>60</v>
      </c>
      <c r="T11" s="52" t="s">
        <v>62</v>
      </c>
      <c r="U11" s="27"/>
      <c r="V11" s="42" t="s">
        <v>64</v>
      </c>
      <c r="W11" s="5" t="s">
        <v>6</v>
      </c>
      <c r="X11" s="5" t="s">
        <v>7</v>
      </c>
      <c r="Y11" s="31">
        <v>13</v>
      </c>
    </row>
    <row r="12" spans="2:25" ht="15.75">
      <c r="B12" s="35" t="s">
        <v>14</v>
      </c>
      <c r="C12" s="30" t="s">
        <v>15</v>
      </c>
      <c r="D12" s="36" t="s">
        <v>18</v>
      </c>
      <c r="E12" s="29">
        <v>1</v>
      </c>
      <c r="F12" s="29">
        <v>4</v>
      </c>
      <c r="G12" s="29">
        <v>2</v>
      </c>
      <c r="H12" s="29">
        <v>4</v>
      </c>
      <c r="I12" s="29">
        <v>4</v>
      </c>
      <c r="J12" s="37">
        <f t="shared" si="0"/>
        <v>15</v>
      </c>
      <c r="K12" s="38">
        <f t="shared" ref="K12" si="3">SUM(J12:J13)</f>
        <v>25</v>
      </c>
      <c r="L12" s="28"/>
      <c r="M12" s="44" t="s">
        <v>31</v>
      </c>
      <c r="N12" s="6" t="s">
        <v>5</v>
      </c>
      <c r="O12" s="6" t="s">
        <v>39</v>
      </c>
      <c r="P12" s="6" t="s">
        <v>22</v>
      </c>
      <c r="Q12" s="47" t="s">
        <v>44</v>
      </c>
      <c r="R12" s="47" t="s">
        <v>45</v>
      </c>
      <c r="S12" s="47" t="s">
        <v>38</v>
      </c>
      <c r="T12" s="48" t="s">
        <v>35</v>
      </c>
      <c r="U12" s="40"/>
      <c r="V12" s="42" t="s">
        <v>65</v>
      </c>
      <c r="W12" s="5" t="s">
        <v>48</v>
      </c>
      <c r="X12" s="5" t="s">
        <v>49</v>
      </c>
      <c r="Y12" s="31">
        <v>12</v>
      </c>
    </row>
    <row r="13" spans="2:25" ht="16.5" thickBot="1">
      <c r="B13" s="17" t="s">
        <v>16</v>
      </c>
      <c r="C13" s="11" t="s">
        <v>17</v>
      </c>
      <c r="D13" s="22"/>
      <c r="E13" s="10">
        <v>2</v>
      </c>
      <c r="F13" s="10">
        <v>3</v>
      </c>
      <c r="G13" s="10">
        <v>1</v>
      </c>
      <c r="H13" s="10">
        <v>1</v>
      </c>
      <c r="I13" s="10">
        <v>3</v>
      </c>
      <c r="J13" s="23">
        <f t="shared" si="0"/>
        <v>10</v>
      </c>
      <c r="K13" s="25"/>
      <c r="L13" s="28"/>
      <c r="M13" s="45"/>
      <c r="N13" s="4" t="s">
        <v>10</v>
      </c>
      <c r="O13" s="4" t="s">
        <v>39</v>
      </c>
      <c r="P13" s="4" t="s">
        <v>18</v>
      </c>
      <c r="Q13" s="49" t="s">
        <v>37</v>
      </c>
      <c r="R13" s="49" t="s">
        <v>36</v>
      </c>
      <c r="S13" s="49" t="s">
        <v>43</v>
      </c>
      <c r="T13" s="50" t="s">
        <v>61</v>
      </c>
      <c r="U13" s="40"/>
      <c r="V13" s="42" t="s">
        <v>66</v>
      </c>
      <c r="W13" s="5" t="s">
        <v>51</v>
      </c>
      <c r="X13" s="5" t="s">
        <v>52</v>
      </c>
      <c r="Y13" s="31">
        <v>12</v>
      </c>
    </row>
    <row r="14" spans="2:25" ht="16.5" thickBot="1">
      <c r="B14" s="35" t="s">
        <v>19</v>
      </c>
      <c r="C14" s="30" t="s">
        <v>21</v>
      </c>
      <c r="D14" s="64" t="s">
        <v>22</v>
      </c>
      <c r="E14" s="29">
        <v>4</v>
      </c>
      <c r="F14" s="29">
        <v>2</v>
      </c>
      <c r="G14" s="29">
        <v>4</v>
      </c>
      <c r="H14" s="29">
        <v>2</v>
      </c>
      <c r="I14" s="29">
        <v>2</v>
      </c>
      <c r="J14" s="37">
        <f t="shared" si="0"/>
        <v>14</v>
      </c>
      <c r="K14" s="38">
        <f t="shared" ref="K14" si="4">SUM(J14:J15)</f>
        <v>28</v>
      </c>
      <c r="L14" s="28"/>
      <c r="M14" s="46"/>
      <c r="N14" s="10" t="s">
        <v>26</v>
      </c>
      <c r="O14" s="10" t="s">
        <v>39</v>
      </c>
      <c r="P14" s="10" t="s">
        <v>13</v>
      </c>
      <c r="Q14" s="51" t="s">
        <v>60</v>
      </c>
      <c r="R14" s="51" t="s">
        <v>40</v>
      </c>
      <c r="S14" s="51" t="s">
        <v>41</v>
      </c>
      <c r="T14" s="52" t="s">
        <v>62</v>
      </c>
      <c r="U14" s="40"/>
      <c r="V14" s="42" t="s">
        <v>67</v>
      </c>
      <c r="W14" s="5" t="s">
        <v>23</v>
      </c>
      <c r="X14" s="5" t="s">
        <v>24</v>
      </c>
      <c r="Y14" s="31">
        <v>12</v>
      </c>
    </row>
    <row r="15" spans="2:25" ht="16.5" thickBot="1">
      <c r="B15" s="17" t="s">
        <v>19</v>
      </c>
      <c r="C15" s="11" t="s">
        <v>20</v>
      </c>
      <c r="D15" s="65"/>
      <c r="E15" s="10">
        <v>1</v>
      </c>
      <c r="F15" s="10">
        <v>4</v>
      </c>
      <c r="G15" s="10">
        <v>3</v>
      </c>
      <c r="H15" s="10">
        <v>3</v>
      </c>
      <c r="I15" s="10">
        <v>3</v>
      </c>
      <c r="J15" s="23">
        <f t="shared" si="0"/>
        <v>14</v>
      </c>
      <c r="K15" s="25"/>
      <c r="L15" s="28"/>
      <c r="M15" s="44" t="s">
        <v>32</v>
      </c>
      <c r="N15" s="6" t="s">
        <v>5</v>
      </c>
      <c r="O15" s="6" t="s">
        <v>39</v>
      </c>
      <c r="P15" s="6" t="s">
        <v>26</v>
      </c>
      <c r="Q15" s="47" t="s">
        <v>62</v>
      </c>
      <c r="R15" s="47" t="s">
        <v>60</v>
      </c>
      <c r="S15" s="47" t="s">
        <v>38</v>
      </c>
      <c r="T15" s="48" t="s">
        <v>35</v>
      </c>
      <c r="U15" s="40"/>
      <c r="V15" s="42" t="s">
        <v>68</v>
      </c>
      <c r="W15" s="5" t="s">
        <v>6</v>
      </c>
      <c r="X15" s="5" t="s">
        <v>12</v>
      </c>
      <c r="Y15" s="31">
        <v>11</v>
      </c>
    </row>
    <row r="16" spans="2:25" ht="15.75">
      <c r="B16" s="35" t="s">
        <v>75</v>
      </c>
      <c r="C16" s="30" t="s">
        <v>24</v>
      </c>
      <c r="D16" s="36" t="s">
        <v>26</v>
      </c>
      <c r="E16" s="29">
        <v>2</v>
      </c>
      <c r="F16" s="29">
        <v>2</v>
      </c>
      <c r="G16" s="29">
        <v>4</v>
      </c>
      <c r="H16" s="29">
        <v>3</v>
      </c>
      <c r="I16" s="29">
        <v>1</v>
      </c>
      <c r="J16" s="37">
        <f t="shared" si="0"/>
        <v>12</v>
      </c>
      <c r="K16" s="38">
        <f t="shared" ref="K16" si="5">SUM(J16:J17)</f>
        <v>23</v>
      </c>
      <c r="L16" s="28"/>
      <c r="M16" s="45"/>
      <c r="N16" s="4" t="s">
        <v>10</v>
      </c>
      <c r="O16" s="4" t="s">
        <v>39</v>
      </c>
      <c r="P16" s="4" t="s">
        <v>13</v>
      </c>
      <c r="Q16" s="49" t="s">
        <v>74</v>
      </c>
      <c r="R16" s="49" t="s">
        <v>36</v>
      </c>
      <c r="S16" s="49" t="s">
        <v>37</v>
      </c>
      <c r="T16" s="50" t="s">
        <v>41</v>
      </c>
      <c r="U16" s="40"/>
      <c r="V16" s="42" t="s">
        <v>69</v>
      </c>
      <c r="W16" s="5" t="s">
        <v>14</v>
      </c>
      <c r="X16" s="5" t="s">
        <v>50</v>
      </c>
      <c r="Y16" s="31">
        <v>11</v>
      </c>
    </row>
    <row r="17" spans="2:25" ht="16.5" thickBot="1">
      <c r="B17" s="17" t="s">
        <v>75</v>
      </c>
      <c r="C17" s="11" t="s">
        <v>25</v>
      </c>
      <c r="D17" s="22"/>
      <c r="E17" s="10">
        <v>3</v>
      </c>
      <c r="F17" s="10">
        <v>1</v>
      </c>
      <c r="G17" s="10">
        <v>1</v>
      </c>
      <c r="H17" s="10">
        <v>4</v>
      </c>
      <c r="I17" s="10">
        <v>2</v>
      </c>
      <c r="J17" s="23">
        <f t="shared" si="0"/>
        <v>11</v>
      </c>
      <c r="K17" s="25"/>
      <c r="L17" s="28"/>
      <c r="M17" s="46"/>
      <c r="N17" s="10" t="s">
        <v>18</v>
      </c>
      <c r="O17" s="10" t="s">
        <v>39</v>
      </c>
      <c r="P17" s="10" t="s">
        <v>22</v>
      </c>
      <c r="Q17" s="51" t="s">
        <v>43</v>
      </c>
      <c r="R17" s="51" t="s">
        <v>45</v>
      </c>
      <c r="S17" s="51" t="s">
        <v>44</v>
      </c>
      <c r="T17" s="52" t="s">
        <v>42</v>
      </c>
      <c r="U17" s="40"/>
      <c r="V17" s="42">
        <v>16</v>
      </c>
      <c r="W17" s="5" t="s">
        <v>23</v>
      </c>
      <c r="X17" s="5" t="s">
        <v>25</v>
      </c>
      <c r="Y17" s="31">
        <v>11</v>
      </c>
    </row>
    <row r="18" spans="2:25" ht="16.5" thickBot="1">
      <c r="J18" s="3"/>
      <c r="M18" s="44" t="s">
        <v>33</v>
      </c>
      <c r="N18" s="6" t="s">
        <v>5</v>
      </c>
      <c r="O18" s="6" t="s">
        <v>39</v>
      </c>
      <c r="P18" s="6" t="s">
        <v>18</v>
      </c>
      <c r="Q18" s="47" t="s">
        <v>43</v>
      </c>
      <c r="R18" s="47" t="s">
        <v>42</v>
      </c>
      <c r="S18" s="47" t="s">
        <v>38</v>
      </c>
      <c r="T18" s="48" t="s">
        <v>35</v>
      </c>
      <c r="U18" s="40"/>
      <c r="V18" s="42" t="s">
        <v>70</v>
      </c>
      <c r="W18" s="5" t="s">
        <v>1</v>
      </c>
      <c r="X18" s="5" t="s">
        <v>2</v>
      </c>
      <c r="Y18" s="31">
        <v>10</v>
      </c>
    </row>
    <row r="19" spans="2:25" ht="15.75">
      <c r="B19" s="13" t="s">
        <v>46</v>
      </c>
      <c r="C19" s="7" t="s">
        <v>47</v>
      </c>
      <c r="D19" s="7"/>
      <c r="E19" s="6">
        <v>4</v>
      </c>
      <c r="F19" s="6">
        <v>2</v>
      </c>
      <c r="G19" s="6">
        <v>4</v>
      </c>
      <c r="H19" s="6">
        <v>2</v>
      </c>
      <c r="I19" s="6">
        <v>3</v>
      </c>
      <c r="J19" s="14">
        <f t="shared" si="0"/>
        <v>15</v>
      </c>
      <c r="M19" s="45"/>
      <c r="N19" s="4" t="s">
        <v>10</v>
      </c>
      <c r="O19" s="4" t="s">
        <v>39</v>
      </c>
      <c r="P19" s="4" t="s">
        <v>26</v>
      </c>
      <c r="Q19" s="49" t="s">
        <v>37</v>
      </c>
      <c r="R19" s="49" t="s">
        <v>36</v>
      </c>
      <c r="S19" s="49" t="s">
        <v>62</v>
      </c>
      <c r="T19" s="50" t="s">
        <v>60</v>
      </c>
      <c r="U19" s="40"/>
      <c r="V19" s="42" t="s">
        <v>71</v>
      </c>
      <c r="W19" s="5" t="s">
        <v>16</v>
      </c>
      <c r="X19" s="5" t="s">
        <v>17</v>
      </c>
      <c r="Y19" s="31">
        <v>10</v>
      </c>
    </row>
    <row r="20" spans="2:25" ht="16.5" thickBot="1">
      <c r="B20" s="15" t="s">
        <v>48</v>
      </c>
      <c r="C20" s="5" t="s">
        <v>49</v>
      </c>
      <c r="D20" s="5"/>
      <c r="E20" s="4">
        <v>3</v>
      </c>
      <c r="F20" s="4">
        <v>1</v>
      </c>
      <c r="G20" s="4">
        <v>3</v>
      </c>
      <c r="H20" s="4">
        <v>4</v>
      </c>
      <c r="I20" s="4">
        <v>1</v>
      </c>
      <c r="J20" s="16">
        <f t="shared" si="0"/>
        <v>12</v>
      </c>
      <c r="M20" s="46"/>
      <c r="N20" s="10" t="s">
        <v>13</v>
      </c>
      <c r="O20" s="10" t="s">
        <v>39</v>
      </c>
      <c r="P20" s="10" t="s">
        <v>22</v>
      </c>
      <c r="Q20" s="51" t="s">
        <v>40</v>
      </c>
      <c r="R20" s="51" t="s">
        <v>45</v>
      </c>
      <c r="S20" s="51" t="s">
        <v>44</v>
      </c>
      <c r="T20" s="52" t="s">
        <v>41</v>
      </c>
      <c r="U20" s="40"/>
      <c r="V20" s="43" t="s">
        <v>72</v>
      </c>
      <c r="W20" s="11" t="s">
        <v>3</v>
      </c>
      <c r="X20" s="11" t="s">
        <v>4</v>
      </c>
      <c r="Y20" s="32">
        <v>8</v>
      </c>
    </row>
    <row r="21" spans="2:25" ht="15.75">
      <c r="B21" s="15" t="s">
        <v>14</v>
      </c>
      <c r="C21" s="5" t="s">
        <v>50</v>
      </c>
      <c r="D21" s="5"/>
      <c r="E21" s="4">
        <v>1</v>
      </c>
      <c r="F21" s="4">
        <v>3</v>
      </c>
      <c r="G21" s="4">
        <v>2</v>
      </c>
      <c r="H21" s="4">
        <v>1</v>
      </c>
      <c r="I21" s="4">
        <v>4</v>
      </c>
      <c r="J21" s="16">
        <f t="shared" si="0"/>
        <v>11</v>
      </c>
      <c r="N21" s="2"/>
      <c r="O21" s="2"/>
      <c r="P21" s="2"/>
    </row>
    <row r="22" spans="2:25" ht="16.5" thickBot="1">
      <c r="B22" s="17" t="s">
        <v>51</v>
      </c>
      <c r="C22" s="11" t="s">
        <v>52</v>
      </c>
      <c r="D22" s="11"/>
      <c r="E22" s="10">
        <v>2</v>
      </c>
      <c r="F22" s="10">
        <v>4</v>
      </c>
      <c r="G22" s="10">
        <v>1</v>
      </c>
      <c r="H22" s="10">
        <v>3</v>
      </c>
      <c r="I22" s="10">
        <v>2</v>
      </c>
      <c r="J22" s="18">
        <f t="shared" si="0"/>
        <v>12</v>
      </c>
      <c r="N22" s="2"/>
      <c r="O22" s="2"/>
      <c r="P22" s="2" t="s">
        <v>10</v>
      </c>
      <c r="Q22">
        <v>8</v>
      </c>
      <c r="R22">
        <v>5</v>
      </c>
      <c r="T22">
        <f>SUM(Q22:S22)</f>
        <v>13</v>
      </c>
    </row>
    <row r="23" spans="2:25">
      <c r="N23" s="2"/>
      <c r="O23" s="2"/>
      <c r="P23" s="2" t="s">
        <v>13</v>
      </c>
      <c r="T23">
        <f t="shared" ref="T23:T26" si="6">SUM(Q23:S23)</f>
        <v>0</v>
      </c>
    </row>
    <row r="24" spans="2:25">
      <c r="N24" s="2"/>
      <c r="O24" s="2"/>
      <c r="P24" s="2" t="s">
        <v>22</v>
      </c>
      <c r="Q24">
        <v>8</v>
      </c>
      <c r="R24">
        <v>12</v>
      </c>
      <c r="T24">
        <f t="shared" si="6"/>
        <v>20</v>
      </c>
    </row>
    <row r="25" spans="2:25">
      <c r="M25" s="1" t="s">
        <v>46</v>
      </c>
      <c r="N25" s="1"/>
      <c r="O25" s="1"/>
      <c r="P25" s="1"/>
      <c r="Q25">
        <v>8</v>
      </c>
      <c r="T25">
        <f t="shared" si="6"/>
        <v>8</v>
      </c>
    </row>
    <row r="26" spans="2:25">
      <c r="M26" s="1" t="s">
        <v>43</v>
      </c>
      <c r="N26" s="1"/>
      <c r="O26" s="1"/>
      <c r="P26" s="1"/>
      <c r="Q26">
        <v>2</v>
      </c>
      <c r="T26">
        <f t="shared" si="6"/>
        <v>2</v>
      </c>
    </row>
    <row r="27" spans="2:25">
      <c r="N27" s="2"/>
      <c r="O27" s="2"/>
      <c r="P27" s="2"/>
    </row>
    <row r="28" spans="2:25">
      <c r="N28" s="2"/>
      <c r="O28" s="2"/>
      <c r="P28" s="2"/>
    </row>
  </sheetData>
  <sortState ref="W13:Y20">
    <sortCondition descending="1" ref="Y13:Y20"/>
  </sortState>
  <mergeCells count="25">
    <mergeCell ref="M18:M20"/>
    <mergeCell ref="W2:Y2"/>
    <mergeCell ref="M4:T4"/>
    <mergeCell ref="M25:P25"/>
    <mergeCell ref="M26:P26"/>
    <mergeCell ref="K12:K13"/>
    <mergeCell ref="K14:K15"/>
    <mergeCell ref="K16:K17"/>
    <mergeCell ref="B2:T2"/>
    <mergeCell ref="M6:M8"/>
    <mergeCell ref="M9:M11"/>
    <mergeCell ref="M12:M14"/>
    <mergeCell ref="M15:M17"/>
    <mergeCell ref="B4:D4"/>
    <mergeCell ref="E4:I4"/>
    <mergeCell ref="J4:K4"/>
    <mergeCell ref="K6:K7"/>
    <mergeCell ref="K8:K9"/>
    <mergeCell ref="K10:K11"/>
    <mergeCell ref="D6:D7"/>
    <mergeCell ref="D8:D9"/>
    <mergeCell ref="D10:D11"/>
    <mergeCell ref="D12:D13"/>
    <mergeCell ref="D14:D15"/>
    <mergeCell ref="D16:D1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2012-12-01T09:16:48Z</dcterms:created>
  <dcterms:modified xsi:type="dcterms:W3CDTF">2012-12-01T12:22:12Z</dcterms:modified>
</cp:coreProperties>
</file>